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18" i="1" l="1"/>
  <c r="M18" i="1" s="1"/>
  <c r="K18" i="1"/>
  <c r="J18" i="1"/>
  <c r="I18" i="1"/>
  <c r="H18" i="1"/>
  <c r="G18" i="1"/>
  <c r="F18" i="1"/>
  <c r="E18" i="1"/>
  <c r="D18" i="1"/>
  <c r="C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<sst xmlns="http://schemas.openxmlformats.org/spreadsheetml/2006/main" count="52" uniqueCount="50">
  <si>
    <t>Járások/megyei alárendeltségű városok</t>
  </si>
  <si>
    <t>Tanév</t>
  </si>
  <si>
    <t>Változás (2010=100%)</t>
  </si>
  <si>
    <t>Változás a városokban (2010=100%)</t>
  </si>
  <si>
    <t>Változás a falvakban (2010=100%)</t>
  </si>
  <si>
    <t>magyar neve</t>
  </si>
  <si>
    <t>ukrán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</si>
  <si>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</si>
  <si>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</si>
  <si>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</si>
  <si>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</si>
  <si>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</si>
  <si>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</si>
  <si>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</si>
  <si>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</si>
  <si>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</si>
  <si>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</si>
  <si>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Beregszász város</t>
  </si>
  <si>
    <t xml:space="preserve">містo Берегове </t>
  </si>
  <si>
    <t>Beregszászi járás</t>
  </si>
  <si>
    <t>Берегівський район</t>
  </si>
  <si>
    <t>Huszt város</t>
  </si>
  <si>
    <t xml:space="preserve">містo Хуст </t>
  </si>
  <si>
    <t>Huszti járás</t>
  </si>
  <si>
    <t>Хустський район</t>
  </si>
  <si>
    <t>Munkács város</t>
  </si>
  <si>
    <t xml:space="preserve">містo Мукачевe </t>
  </si>
  <si>
    <t>Munkácsi járás</t>
  </si>
  <si>
    <t>Мукачівський район</t>
  </si>
  <si>
    <t>Nagyszőlősi járás</t>
  </si>
  <si>
    <t>Виноградівський район</t>
  </si>
  <si>
    <t>Rahói járás</t>
  </si>
  <si>
    <t>Рахівський район</t>
  </si>
  <si>
    <t>-</t>
  </si>
  <si>
    <t>Szolyvai járás</t>
  </si>
  <si>
    <t>Свалявський район</t>
  </si>
  <si>
    <t>Técsői járás</t>
  </si>
  <si>
    <t>Тячівський район</t>
  </si>
  <si>
    <t>Ungvár város</t>
  </si>
  <si>
    <t xml:space="preserve">містo Ужгород </t>
  </si>
  <si>
    <t>Csap város</t>
  </si>
  <si>
    <t>місто Чоп</t>
  </si>
  <si>
    <t>Ungvári járás</t>
  </si>
  <si>
    <t>Ужгородський район</t>
  </si>
  <si>
    <t>Kárpátalja összesen</t>
  </si>
  <si>
    <t>A magyar tannyelvű általános iskolába járó tanulók száma és változása Kárpátalján 2010 és 2019 között járásonként és településtípus szerint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</si>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</sst>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A9B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/>
  </sheetViews>
  <sheetFormatPr defaultRowHeight="15" x14ac:dyDescent="0.25"/>
  <cols>
    <col min="1" max="1" width="16.140625" bestFit="1" customWidth="1"/>
    <col min="2" max="2" width="22.7109375" bestFit="1" customWidth="1"/>
    <col min="3" max="12" width="9.7109375" customWidth="1"/>
    <col min="13" max="14" width="12.5703125" customWidth="1"/>
    <col min="15" max="15" width="12.7109375" customWidth="1"/>
  </cols>
  <sheetData>
    <row r="1" spans="1:15" x14ac:dyDescent="0.25">
      <c r="A1" s="7" t="s">
        <v>45</v>
      </c>
    </row>
    <row r="3" spans="1:15" x14ac:dyDescent="0.25">
      <c r="A3" s="12" t="s">
        <v>0</v>
      </c>
      <c r="B3" s="13"/>
      <c r="C3" s="14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5" t="s">
        <v>2</v>
      </c>
      <c r="N3" s="12" t="s">
        <v>3</v>
      </c>
      <c r="O3" s="12" t="s">
        <v>4</v>
      </c>
    </row>
    <row r="4" spans="1:15" ht="30" customHeight="1" x14ac:dyDescent="0.25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6"/>
      <c r="N4" s="13"/>
      <c r="O4" s="13"/>
    </row>
    <row r="5" spans="1:15" x14ac:dyDescent="0.25">
      <c r="A5" s="1" t="s">
        <v>17</v>
      </c>
      <c r="B5" s="2" t="s">
        <v>18</v>
      </c>
      <c r="C5" s="1">
        <v>1543</v>
      </c>
      <c r="D5" s="1">
        <v>1582</v>
      </c>
      <c r="E5" s="1">
        <v>1525</v>
      </c>
      <c r="F5" s="1">
        <v>1634</v>
      </c>
      <c r="G5" s="1">
        <v>1659</v>
      </c>
      <c r="H5" s="1">
        <v>1696</v>
      </c>
      <c r="I5" s="1">
        <v>1772</v>
      </c>
      <c r="J5" s="1">
        <v>1817</v>
      </c>
      <c r="K5" s="1">
        <v>1957</v>
      </c>
      <c r="L5" s="1">
        <v>1991</v>
      </c>
      <c r="M5" s="3">
        <f t="shared" ref="M5:M18" si="0">+L5/C5*100</f>
        <v>129.03434867141931</v>
      </c>
      <c r="N5" s="10">
        <v>128.49557522123899</v>
      </c>
      <c r="O5" s="10">
        <v>108.359821996186</v>
      </c>
    </row>
    <row r="6" spans="1:15" x14ac:dyDescent="0.25">
      <c r="A6" s="1" t="s">
        <v>19</v>
      </c>
      <c r="B6" s="2" t="s">
        <v>20</v>
      </c>
      <c r="C6" s="1">
        <v>3298</v>
      </c>
      <c r="D6" s="1">
        <v>3354</v>
      </c>
      <c r="E6" s="1">
        <v>3304</v>
      </c>
      <c r="F6" s="1">
        <v>3234</v>
      </c>
      <c r="G6" s="1">
        <v>3271</v>
      </c>
      <c r="H6" s="1">
        <v>3311</v>
      </c>
      <c r="I6" s="1">
        <v>3432</v>
      </c>
      <c r="J6" s="1">
        <v>3472</v>
      </c>
      <c r="K6" s="1">
        <v>3516</v>
      </c>
      <c r="L6" s="1">
        <v>3596</v>
      </c>
      <c r="M6" s="3">
        <f t="shared" si="0"/>
        <v>109.03577926015767</v>
      </c>
      <c r="N6" s="11"/>
      <c r="O6" s="11"/>
    </row>
    <row r="7" spans="1:15" x14ac:dyDescent="0.25">
      <c r="A7" s="1" t="s">
        <v>21</v>
      </c>
      <c r="B7" s="2" t="s">
        <v>22</v>
      </c>
      <c r="C7" s="1">
        <v>59</v>
      </c>
      <c r="D7" s="1">
        <v>68</v>
      </c>
      <c r="E7" s="1">
        <v>70</v>
      </c>
      <c r="F7" s="1">
        <v>77</v>
      </c>
      <c r="G7" s="1">
        <v>86</v>
      </c>
      <c r="H7" s="1">
        <v>99</v>
      </c>
      <c r="I7" s="1">
        <v>99</v>
      </c>
      <c r="J7" s="1">
        <v>129</v>
      </c>
      <c r="K7" s="1">
        <v>129</v>
      </c>
      <c r="L7" s="1">
        <v>123</v>
      </c>
      <c r="M7" s="3">
        <f t="shared" si="0"/>
        <v>208.47457627118646</v>
      </c>
      <c r="N7" s="10">
        <v>208.47457627118598</v>
      </c>
      <c r="O7" s="10">
        <v>110.802469135802</v>
      </c>
    </row>
    <row r="8" spans="1:15" x14ac:dyDescent="0.25">
      <c r="A8" s="1" t="s">
        <v>23</v>
      </c>
      <c r="B8" s="2" t="s">
        <v>24</v>
      </c>
      <c r="C8" s="1">
        <v>324</v>
      </c>
      <c r="D8" s="1">
        <v>323</v>
      </c>
      <c r="E8" s="1">
        <v>295</v>
      </c>
      <c r="F8" s="1">
        <v>318</v>
      </c>
      <c r="G8" s="1">
        <v>315</v>
      </c>
      <c r="H8" s="1">
        <v>316</v>
      </c>
      <c r="I8" s="1">
        <v>314</v>
      </c>
      <c r="J8" s="1">
        <v>356</v>
      </c>
      <c r="K8" s="1">
        <v>362</v>
      </c>
      <c r="L8" s="1">
        <v>359</v>
      </c>
      <c r="M8" s="3">
        <f t="shared" si="0"/>
        <v>110.80246913580247</v>
      </c>
      <c r="N8" s="11"/>
      <c r="O8" s="11"/>
    </row>
    <row r="9" spans="1:15" x14ac:dyDescent="0.25">
      <c r="A9" s="1" t="s">
        <v>25</v>
      </c>
      <c r="B9" s="2" t="s">
        <v>26</v>
      </c>
      <c r="C9" s="1">
        <v>1347</v>
      </c>
      <c r="D9" s="1">
        <v>1387</v>
      </c>
      <c r="E9" s="1">
        <v>1324</v>
      </c>
      <c r="F9" s="1">
        <v>1104</v>
      </c>
      <c r="G9" s="1">
        <v>1167</v>
      </c>
      <c r="H9" s="1">
        <v>1289</v>
      </c>
      <c r="I9" s="1">
        <v>1358</v>
      </c>
      <c r="J9" s="1">
        <v>1355</v>
      </c>
      <c r="K9" s="1">
        <v>1390</v>
      </c>
      <c r="L9" s="1">
        <v>1423</v>
      </c>
      <c r="M9" s="3">
        <f t="shared" si="0"/>
        <v>105.64216778025242</v>
      </c>
      <c r="N9" s="10">
        <v>105.642167780252</v>
      </c>
      <c r="O9" s="10">
        <v>84.566103669190497</v>
      </c>
    </row>
    <row r="10" spans="1:15" x14ac:dyDescent="0.25">
      <c r="A10" s="1" t="s">
        <v>27</v>
      </c>
      <c r="B10" s="2" t="s">
        <v>28</v>
      </c>
      <c r="C10" s="1">
        <v>1717</v>
      </c>
      <c r="D10" s="1">
        <v>1742</v>
      </c>
      <c r="E10" s="1">
        <v>1571</v>
      </c>
      <c r="F10" s="1">
        <v>1570</v>
      </c>
      <c r="G10" s="1">
        <v>1593</v>
      </c>
      <c r="H10" s="1">
        <v>1560</v>
      </c>
      <c r="I10" s="1">
        <v>1496</v>
      </c>
      <c r="J10" s="1">
        <v>1490</v>
      </c>
      <c r="K10" s="1">
        <v>1447</v>
      </c>
      <c r="L10" s="1">
        <v>1452</v>
      </c>
      <c r="M10" s="3">
        <f t="shared" si="0"/>
        <v>84.566103669190454</v>
      </c>
      <c r="N10" s="11"/>
      <c r="O10" s="11"/>
    </row>
    <row r="11" spans="1:15" x14ac:dyDescent="0.25">
      <c r="A11" s="1" t="s">
        <v>29</v>
      </c>
      <c r="B11" s="2" t="s">
        <v>30</v>
      </c>
      <c r="C11" s="1">
        <v>1953</v>
      </c>
      <c r="D11" s="1">
        <v>2045</v>
      </c>
      <c r="E11" s="1">
        <v>2051</v>
      </c>
      <c r="F11" s="1">
        <v>1999</v>
      </c>
      <c r="G11" s="1">
        <v>2086</v>
      </c>
      <c r="H11" s="1">
        <v>2216</v>
      </c>
      <c r="I11" s="1">
        <v>2294</v>
      </c>
      <c r="J11" s="1">
        <v>2387</v>
      </c>
      <c r="K11" s="1">
        <v>2343</v>
      </c>
      <c r="L11" s="1">
        <v>2480</v>
      </c>
      <c r="M11" s="3">
        <f t="shared" si="0"/>
        <v>126.98412698412697</v>
      </c>
      <c r="N11" s="3">
        <v>135.88235294117601</v>
      </c>
      <c r="O11" s="3">
        <v>125.108493490391</v>
      </c>
    </row>
    <row r="12" spans="1:15" x14ac:dyDescent="0.25">
      <c r="A12" s="1" t="s">
        <v>31</v>
      </c>
      <c r="B12" s="2" t="s">
        <v>32</v>
      </c>
      <c r="C12" s="1">
        <v>117</v>
      </c>
      <c r="D12" s="1">
        <v>110</v>
      </c>
      <c r="E12" s="1">
        <v>75</v>
      </c>
      <c r="F12" s="1">
        <v>80</v>
      </c>
      <c r="G12" s="1">
        <v>95</v>
      </c>
      <c r="H12" s="1">
        <v>62</v>
      </c>
      <c r="I12" s="1">
        <v>89</v>
      </c>
      <c r="J12" s="1">
        <v>104</v>
      </c>
      <c r="K12" s="1">
        <v>125</v>
      </c>
      <c r="L12" s="1">
        <v>122</v>
      </c>
      <c r="M12" s="3">
        <f t="shared" si="0"/>
        <v>104.27350427350429</v>
      </c>
      <c r="N12" s="3">
        <v>104.273504273504</v>
      </c>
      <c r="O12" s="4" t="s">
        <v>33</v>
      </c>
    </row>
    <row r="13" spans="1:15" x14ac:dyDescent="0.25">
      <c r="A13" s="1" t="s">
        <v>34</v>
      </c>
      <c r="B13" s="2" t="s">
        <v>35</v>
      </c>
      <c r="C13" s="1">
        <v>26</v>
      </c>
      <c r="D13" s="1">
        <v>33</v>
      </c>
      <c r="E13" s="1">
        <v>47</v>
      </c>
      <c r="F13" s="1">
        <v>86</v>
      </c>
      <c r="G13" s="1">
        <v>92</v>
      </c>
      <c r="H13" s="1">
        <v>49</v>
      </c>
      <c r="I13" s="1">
        <v>54</v>
      </c>
      <c r="J13" s="1">
        <v>58</v>
      </c>
      <c r="K13" s="1">
        <v>61</v>
      </c>
      <c r="L13" s="1">
        <v>63</v>
      </c>
      <c r="M13" s="3">
        <f t="shared" si="0"/>
        <v>242.30769230769229</v>
      </c>
      <c r="N13" s="3">
        <v>242.30769230769201</v>
      </c>
      <c r="O13" s="4" t="s">
        <v>33</v>
      </c>
    </row>
    <row r="14" spans="1:15" x14ac:dyDescent="0.25">
      <c r="A14" s="1" t="s">
        <v>36</v>
      </c>
      <c r="B14" s="2" t="s">
        <v>37</v>
      </c>
      <c r="C14" s="1">
        <v>308</v>
      </c>
      <c r="D14" s="1">
        <v>337</v>
      </c>
      <c r="E14" s="1">
        <v>312</v>
      </c>
      <c r="F14" s="1">
        <v>322</v>
      </c>
      <c r="G14" s="1">
        <v>303</v>
      </c>
      <c r="H14" s="1">
        <v>354</v>
      </c>
      <c r="I14" s="1">
        <v>394</v>
      </c>
      <c r="J14" s="1">
        <v>471</v>
      </c>
      <c r="K14" s="1">
        <v>482</v>
      </c>
      <c r="L14" s="1">
        <v>537</v>
      </c>
      <c r="M14" s="3">
        <f t="shared" si="0"/>
        <v>174.35064935064935</v>
      </c>
      <c r="N14" s="3">
        <v>174.35064935064901</v>
      </c>
      <c r="O14" s="4" t="s">
        <v>33</v>
      </c>
    </row>
    <row r="15" spans="1:15" x14ac:dyDescent="0.25">
      <c r="A15" s="1" t="s">
        <v>38</v>
      </c>
      <c r="B15" s="2" t="s">
        <v>39</v>
      </c>
      <c r="C15" s="1">
        <v>367</v>
      </c>
      <c r="D15" s="1">
        <v>385</v>
      </c>
      <c r="E15" s="1">
        <v>401</v>
      </c>
      <c r="F15" s="1">
        <v>431</v>
      </c>
      <c r="G15" s="1">
        <v>504</v>
      </c>
      <c r="H15" s="1">
        <v>570</v>
      </c>
      <c r="I15" s="1">
        <v>627</v>
      </c>
      <c r="J15" s="1">
        <v>690</v>
      </c>
      <c r="K15" s="1">
        <v>258</v>
      </c>
      <c r="L15" s="1">
        <v>767</v>
      </c>
      <c r="M15" s="3">
        <f t="shared" si="0"/>
        <v>208.99182561307902</v>
      </c>
      <c r="N15" s="10">
        <v>168.38124054462901</v>
      </c>
      <c r="O15" s="10">
        <v>119.436485195798</v>
      </c>
    </row>
    <row r="16" spans="1:15" x14ac:dyDescent="0.25">
      <c r="A16" s="1" t="s">
        <v>40</v>
      </c>
      <c r="B16" s="2" t="s">
        <v>41</v>
      </c>
      <c r="C16" s="1">
        <v>294</v>
      </c>
      <c r="D16" s="1">
        <v>292</v>
      </c>
      <c r="E16" s="1">
        <v>295</v>
      </c>
      <c r="F16" s="1">
        <v>310</v>
      </c>
      <c r="G16" s="1">
        <v>327</v>
      </c>
      <c r="H16" s="1">
        <v>339</v>
      </c>
      <c r="I16" s="1">
        <v>333</v>
      </c>
      <c r="J16" s="1">
        <v>334</v>
      </c>
      <c r="K16" s="1">
        <v>488</v>
      </c>
      <c r="L16" s="1">
        <v>346</v>
      </c>
      <c r="M16" s="3">
        <f t="shared" si="0"/>
        <v>117.68707482993197</v>
      </c>
      <c r="N16" s="11"/>
      <c r="O16" s="11"/>
    </row>
    <row r="17" spans="1:15" x14ac:dyDescent="0.25">
      <c r="A17" s="1" t="s">
        <v>42</v>
      </c>
      <c r="B17" s="2" t="s">
        <v>43</v>
      </c>
      <c r="C17" s="1">
        <v>2094</v>
      </c>
      <c r="D17" s="1">
        <v>2015</v>
      </c>
      <c r="E17" s="1">
        <v>2069</v>
      </c>
      <c r="F17" s="1">
        <v>2065</v>
      </c>
      <c r="G17" s="1">
        <v>2124</v>
      </c>
      <c r="H17" s="1">
        <v>2285</v>
      </c>
      <c r="I17" s="1">
        <v>2377</v>
      </c>
      <c r="J17" s="1">
        <v>2335</v>
      </c>
      <c r="K17" s="1">
        <v>2697</v>
      </c>
      <c r="L17" s="1">
        <v>2501</v>
      </c>
      <c r="M17" s="3">
        <f t="shared" si="0"/>
        <v>119.43648519579753</v>
      </c>
      <c r="N17" s="11"/>
      <c r="O17" s="11"/>
    </row>
    <row r="18" spans="1:15" x14ac:dyDescent="0.25">
      <c r="A18" s="17" t="s">
        <v>44</v>
      </c>
      <c r="B18" s="17"/>
      <c r="C18" s="5">
        <f t="shared" ref="C18:L18" si="1">SUM(C5:C17)</f>
        <v>13447</v>
      </c>
      <c r="D18" s="5">
        <f t="shared" si="1"/>
        <v>13673</v>
      </c>
      <c r="E18" s="5">
        <f t="shared" si="1"/>
        <v>13339</v>
      </c>
      <c r="F18" s="5">
        <f t="shared" si="1"/>
        <v>13230</v>
      </c>
      <c r="G18" s="5">
        <f t="shared" si="1"/>
        <v>13622</v>
      </c>
      <c r="H18" s="5">
        <f t="shared" si="1"/>
        <v>14146</v>
      </c>
      <c r="I18" s="5">
        <f t="shared" si="1"/>
        <v>14639</v>
      </c>
      <c r="J18" s="5">
        <f t="shared" si="1"/>
        <v>14998</v>
      </c>
      <c r="K18" s="5">
        <f t="shared" si="1"/>
        <v>15255</v>
      </c>
      <c r="L18" s="5">
        <f t="shared" si="1"/>
        <v>15760</v>
      </c>
      <c r="M18" s="6">
        <f t="shared" si="0"/>
        <v>117.20086264594333</v>
      </c>
      <c r="N18" s="6">
        <v>130.81812589706786</v>
      </c>
      <c r="O18" s="6">
        <v>109.45157526254377</v>
      </c>
    </row>
    <row r="21" spans="1:15" x14ac:dyDescent="0.25">
      <c r="A21" s="18" t="s">
        <v>46</v>
      </c>
    </row>
    <row r="22" spans="1:15" x14ac:dyDescent="0.25">
      <c r="A22" s="19" t="s">
        <v>47</v>
      </c>
    </row>
    <row r="23" spans="1:15" x14ac:dyDescent="0.25">
      <c r="A23" s="20" t="s">
        <v>48</v>
      </c>
    </row>
    <row r="24" spans="1:15" x14ac:dyDescent="0.25">
      <c r="A24" s="20" t="s">
        <v>49</v>
      </c>
    </row>
  </sheetData>
  <mergeCells count="14">
    <mergeCell ref="A18:B18"/>
    <mergeCell ref="N7:N8"/>
    <mergeCell ref="O7:O8"/>
    <mergeCell ref="N9:N10"/>
    <mergeCell ref="O9:O10"/>
    <mergeCell ref="N15:N17"/>
    <mergeCell ref="O15:O17"/>
    <mergeCell ref="N5:N6"/>
    <mergeCell ref="O5:O6"/>
    <mergeCell ref="A3:B3"/>
    <mergeCell ref="C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2022-07-05T12:46:08Z</dcterms:created>
  <dcterms:modified xsi:type="dcterms:W3CDTF">2022-07-18T11:57:08Z</dcterms:modified>
</cp:coreProperties>
</file>